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<sst xmlns="http://schemas.openxmlformats.org/spreadsheetml/2006/main" count="42" uniqueCount="6">
  <si>
    <t xml:space="preserve">a</t>
  </si>
  <si>
    <t xml:space="preserve">dt</t>
  </si>
  <si>
    <t xml:space="preserve">Zeit</t>
  </si>
  <si>
    <t xml:space="preserve">vneu</t>
  </si>
  <si>
    <t xml:space="preserve">vneu(begrenzt)</t>
  </si>
  <si>
    <t xml:space="preserve">Weg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</si>
</sst>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55"/>
  </cols>
  <sheetData>
    <row r="3" customFormat="false" ht="12.8" hidden="false" customHeight="false" outlineLevel="0" collapsed="false">
      <c r="B3" s="0" t="s">
        <v>0</v>
      </c>
      <c r="C3" s="0" t="n">
        <v>4</v>
      </c>
      <c r="D3" s="0" t="s">
        <v>1</v>
      </c>
      <c r="E3" s="0" t="n">
        <v>0.1</v>
      </c>
    </row>
    <row r="5" customFormat="false" ht="12.8" hidden="false" customHeight="false" outlineLevel="0" collapsed="false">
      <c r="A5" s="0" t="s">
        <v>2</v>
      </c>
      <c r="B5" s="0" t="n">
        <v>0</v>
      </c>
      <c r="C5" s="0" t="n">
        <f aca="false">B5+$E$3</f>
        <v>0.1</v>
      </c>
      <c r="D5" s="0" t="n">
        <f aca="false">C5+$E$3</f>
        <v>0.2</v>
      </c>
      <c r="E5" s="0" t="n">
        <f aca="false">D5+$E$3</f>
        <v>0.3</v>
      </c>
      <c r="F5" s="0" t="n">
        <f aca="false">E5+$E$3</f>
        <v>0.4</v>
      </c>
      <c r="G5" s="0" t="n">
        <f aca="false">F5+$E$3</f>
        <v>0.5</v>
      </c>
      <c r="H5" s="0" t="n">
        <f aca="false">G5+$E$3</f>
        <v>0.6</v>
      </c>
      <c r="I5" s="0" t="n">
        <f aca="false">H5+$E$3</f>
        <v>0.7</v>
      </c>
      <c r="J5" s="0" t="n">
        <f aca="false">I5+$E$3</f>
        <v>0.8</v>
      </c>
      <c r="K5" s="0" t="n">
        <f aca="false">J5+$E$3</f>
        <v>0.9</v>
      </c>
      <c r="L5" s="0" t="n">
        <f aca="false">K5+$E$3</f>
        <v>1</v>
      </c>
    </row>
    <row r="6" customFormat="false" ht="12.8" hidden="false" customHeight="false" outlineLevel="0" collapsed="false">
      <c r="A6" s="0" t="s">
        <v>3</v>
      </c>
      <c r="C6" s="0" t="n">
        <f aca="false">B7+$C$3*$E$3</f>
        <v>0.4</v>
      </c>
      <c r="D6" s="0" t="n">
        <f aca="false">C7+$C$3*$E$3</f>
        <v>0.8</v>
      </c>
      <c r="E6" s="0" t="n">
        <f aca="false">D7+$C$3*$E$3</f>
        <v>1.2</v>
      </c>
      <c r="F6" s="0" t="n">
        <f aca="false">E7+$C$3*$E$3</f>
        <v>1.6</v>
      </c>
      <c r="G6" s="0" t="n">
        <f aca="false">F7+$C$3*$E$3</f>
        <v>2</v>
      </c>
      <c r="H6" s="0" t="n">
        <f aca="false">G7+$C$3*$E$3</f>
        <v>2.4</v>
      </c>
      <c r="I6" s="0" t="n">
        <f aca="false">H7+$C$3*$E$3</f>
        <v>2.8</v>
      </c>
      <c r="J6" s="0" t="n">
        <f aca="false">I7+$C$3*$E$3</f>
        <v>3.2</v>
      </c>
      <c r="K6" s="0" t="n">
        <f aca="false">J7+$C$3*$E$3</f>
        <v>3.6</v>
      </c>
      <c r="L6" s="0" t="n">
        <f aca="false">K7+$C$3*$E$3</f>
        <v>4</v>
      </c>
    </row>
    <row r="7" customFormat="false" ht="12.8" hidden="false" customHeight="false" outlineLevel="0" collapsed="false">
      <c r="A7" s="0" t="s">
        <v>4</v>
      </c>
      <c r="B7" s="0" t="n">
        <v>0</v>
      </c>
      <c r="C7" s="0" t="n">
        <f aca="false">IF(C6&gt;13.89,13.89,C6)</f>
        <v>0.4</v>
      </c>
      <c r="D7" s="0" t="n">
        <f aca="false">IF(D6&gt;13.89,13.89,D6)</f>
        <v>0.8</v>
      </c>
      <c r="E7" s="0" t="n">
        <f aca="false">IF(E6&gt;13.89,13.89,E6)</f>
        <v>1.2</v>
      </c>
      <c r="F7" s="0" t="n">
        <f aca="false">IF(F6&gt;13.89,13.89,F6)</f>
        <v>1.6</v>
      </c>
      <c r="G7" s="0" t="n">
        <f aca="false">IF(G6&gt;13.89,13.89,G6)</f>
        <v>2</v>
      </c>
      <c r="H7" s="0" t="n">
        <f aca="false">IF(H6&gt;13.89,13.89,H6)</f>
        <v>2.4</v>
      </c>
      <c r="I7" s="0" t="n">
        <f aca="false">IF(I6&gt;13.89,13.89,I6)</f>
        <v>2.8</v>
      </c>
      <c r="J7" s="0" t="n">
        <f aca="false">IF(J6&gt;13.89,13.89,J6)</f>
        <v>3.2</v>
      </c>
      <c r="K7" s="0" t="n">
        <f aca="false">IF(K6&gt;13.89,13.89,K6)</f>
        <v>3.6</v>
      </c>
      <c r="L7" s="0" t="n">
        <f aca="false">IF(L6&gt;13.89,13.89,L6)</f>
        <v>4</v>
      </c>
    </row>
    <row r="8" customFormat="false" ht="12.8" hidden="false" customHeight="false" outlineLevel="0" collapsed="false">
      <c r="A8" s="0" t="s">
        <v>5</v>
      </c>
      <c r="B8" s="0" t="n">
        <v>0</v>
      </c>
      <c r="C8" s="0" t="n">
        <f aca="false">B8+(C7+B7)/2*$E$3</f>
        <v>0.02</v>
      </c>
      <c r="D8" s="0" t="n">
        <f aca="false">C8+(D7+C7)/2*$E$3</f>
        <v>0.08</v>
      </c>
      <c r="E8" s="0" t="n">
        <f aca="false">D8+(E7+D7)/2*$E$3</f>
        <v>0.18</v>
      </c>
      <c r="F8" s="0" t="n">
        <f aca="false">E8+(F7+E7)/2*$E$3</f>
        <v>0.32</v>
      </c>
      <c r="G8" s="0" t="n">
        <f aca="false">F8+(G7+F7)/2*$E$3</f>
        <v>0.5</v>
      </c>
      <c r="H8" s="0" t="n">
        <f aca="false">G8+(H7+G7)/2*$E$3</f>
        <v>0.72</v>
      </c>
      <c r="I8" s="0" t="n">
        <f aca="false">H8+(I7+H7)/2*$E$3</f>
        <v>0.98</v>
      </c>
      <c r="J8" s="0" t="n">
        <f aca="false">I8+(J7+I7)/2*$E$3</f>
        <v>1.28</v>
      </c>
      <c r="K8" s="0" t="n">
        <f aca="false">J8+(K7+J7)/2*$E$3</f>
        <v>1.62</v>
      </c>
      <c r="L8" s="0" t="n">
        <f aca="false">K8+(L7+K7)/2*$E$3</f>
        <v>2</v>
      </c>
    </row>
    <row r="10" customFormat="false" ht="12.8" hidden="false" customHeight="false" outlineLevel="0" collapsed="false">
      <c r="A10" s="0" t="s">
        <v>2</v>
      </c>
      <c r="B10" s="0" t="n">
        <f aca="false">L5</f>
        <v>1</v>
      </c>
      <c r="C10" s="0" t="n">
        <f aca="false">B10+$E$3</f>
        <v>1.1</v>
      </c>
      <c r="D10" s="0" t="n">
        <f aca="false">C10+$E$3</f>
        <v>1.2</v>
      </c>
      <c r="E10" s="0" t="n">
        <f aca="false">D10+$E$3</f>
        <v>1.3</v>
      </c>
      <c r="F10" s="0" t="n">
        <f aca="false">E10+$E$3</f>
        <v>1.4</v>
      </c>
      <c r="G10" s="0" t="n">
        <f aca="false">F10+$E$3</f>
        <v>1.5</v>
      </c>
      <c r="H10" s="0" t="n">
        <f aca="false">G10+$E$3</f>
        <v>1.6</v>
      </c>
      <c r="I10" s="0" t="n">
        <f aca="false">H10+$E$3</f>
        <v>1.7</v>
      </c>
      <c r="J10" s="0" t="n">
        <f aca="false">I10+$E$3</f>
        <v>1.8</v>
      </c>
      <c r="K10" s="0" t="n">
        <f aca="false">J10+$E$3</f>
        <v>1.9</v>
      </c>
      <c r="L10" s="0" t="n">
        <f aca="false">K10+$E$3</f>
        <v>2</v>
      </c>
    </row>
    <row r="11" customFormat="false" ht="12.8" hidden="false" customHeight="false" outlineLevel="0" collapsed="false">
      <c r="A11" s="0" t="s">
        <v>3</v>
      </c>
      <c r="B11" s="0" t="n">
        <f aca="false">L6</f>
        <v>4</v>
      </c>
      <c r="C11" s="0" t="n">
        <f aca="false">B12+$C$3*$E$3</f>
        <v>4.4</v>
      </c>
      <c r="D11" s="0" t="n">
        <f aca="false">C12+$C$3*$E$3</f>
        <v>4.8</v>
      </c>
      <c r="E11" s="0" t="n">
        <f aca="false">D12+$C$3*$E$3</f>
        <v>5.2</v>
      </c>
      <c r="F11" s="0" t="n">
        <f aca="false">E12+$C$3*$E$3</f>
        <v>5.6</v>
      </c>
      <c r="G11" s="0" t="n">
        <f aca="false">F12+$C$3*$E$3</f>
        <v>6</v>
      </c>
      <c r="H11" s="0" t="n">
        <f aca="false">G12+$C$3*$E$3</f>
        <v>6.4</v>
      </c>
      <c r="I11" s="0" t="n">
        <f aca="false">H12+$C$3*$E$3</f>
        <v>6.8</v>
      </c>
      <c r="J11" s="0" t="n">
        <f aca="false">I12+$C$3*$E$3</f>
        <v>7.2</v>
      </c>
      <c r="K11" s="0" t="n">
        <f aca="false">J12+$C$3*$E$3</f>
        <v>7.6</v>
      </c>
      <c r="L11" s="0" t="n">
        <f aca="false">K12+$C$3*$E$3</f>
        <v>8</v>
      </c>
    </row>
    <row r="12" customFormat="false" ht="12.8" hidden="false" customHeight="false" outlineLevel="0" collapsed="false">
      <c r="A12" s="0" t="s">
        <v>4</v>
      </c>
      <c r="B12" s="0" t="n">
        <f aca="false">L7</f>
        <v>4</v>
      </c>
      <c r="C12" s="0" t="n">
        <f aca="false">IF(C11&gt;13.89,13.89,C11)</f>
        <v>4.4</v>
      </c>
      <c r="D12" s="0" t="n">
        <f aca="false">IF(D11&gt;13.89,13.89,D11)</f>
        <v>4.8</v>
      </c>
      <c r="E12" s="0" t="n">
        <f aca="false">IF(E11&gt;13.89,13.89,E11)</f>
        <v>5.2</v>
      </c>
      <c r="F12" s="0" t="n">
        <f aca="false">IF(F11&gt;13.89,13.89,F11)</f>
        <v>5.6</v>
      </c>
      <c r="G12" s="0" t="n">
        <f aca="false">IF(G11&gt;13.89,13.89,G11)</f>
        <v>6</v>
      </c>
      <c r="H12" s="0" t="n">
        <f aca="false">IF(H11&gt;13.89,13.89,H11)</f>
        <v>6.4</v>
      </c>
      <c r="I12" s="0" t="n">
        <f aca="false">IF(I11&gt;13.89,13.89,I11)</f>
        <v>6.8</v>
      </c>
      <c r="J12" s="0" t="n">
        <f aca="false">IF(J11&gt;13.89,13.89,J11)</f>
        <v>7.2</v>
      </c>
      <c r="K12" s="0" t="n">
        <f aca="false">IF(K11&gt;13.89,13.89,K11)</f>
        <v>7.6</v>
      </c>
      <c r="L12" s="0" t="n">
        <f aca="false">IF(L11&gt;13.89,13.89,L11)</f>
        <v>8</v>
      </c>
    </row>
    <row r="13" customFormat="false" ht="12.8" hidden="false" customHeight="false" outlineLevel="0" collapsed="false">
      <c r="A13" s="0" t="s">
        <v>5</v>
      </c>
      <c r="B13" s="0" t="n">
        <f aca="false">L8</f>
        <v>2</v>
      </c>
      <c r="C13" s="0" t="n">
        <f aca="false">B13+(C12+B12)/2*$E$3</f>
        <v>2.42</v>
      </c>
      <c r="D13" s="0" t="n">
        <f aca="false">C13+(D12+C12)/2*$E$3</f>
        <v>2.88</v>
      </c>
      <c r="E13" s="0" t="n">
        <f aca="false">D13+(E12+D12)/2*$E$3</f>
        <v>3.38</v>
      </c>
      <c r="F13" s="0" t="n">
        <f aca="false">E13+(F12+E12)/2*$E$3</f>
        <v>3.92</v>
      </c>
      <c r="G13" s="0" t="n">
        <f aca="false">F13+(G12+F12)/2*$E$3</f>
        <v>4.5</v>
      </c>
      <c r="H13" s="0" t="n">
        <f aca="false">G13+(H12+G12)/2*$E$3</f>
        <v>5.12</v>
      </c>
      <c r="I13" s="0" t="n">
        <f aca="false">H13+(I12+H12)/2*$E$3</f>
        <v>5.78</v>
      </c>
      <c r="J13" s="0" t="n">
        <f aca="false">I13+(J12+I12)/2*$E$3</f>
        <v>6.48</v>
      </c>
      <c r="K13" s="0" t="n">
        <f aca="false">J13+(K12+J12)/2*$E$3</f>
        <v>7.22</v>
      </c>
      <c r="L13" s="0" t="n">
        <f aca="false">K13+(L12+K12)/2*$E$3</f>
        <v>8</v>
      </c>
    </row>
    <row r="15" customFormat="false" ht="12.8" hidden="false" customHeight="false" outlineLevel="0" collapsed="false">
      <c r="A15" s="0" t="s">
        <v>2</v>
      </c>
      <c r="B15" s="0" t="n">
        <f aca="false">L10</f>
        <v>2</v>
      </c>
      <c r="C15" s="0" t="n">
        <f aca="false">B15+$E$3</f>
        <v>2.1</v>
      </c>
      <c r="D15" s="0" t="n">
        <f aca="false">C15+$E$3</f>
        <v>2.2</v>
      </c>
      <c r="E15" s="0" t="n">
        <f aca="false">D15+$E$3</f>
        <v>2.3</v>
      </c>
      <c r="F15" s="0" t="n">
        <f aca="false">E15+$E$3</f>
        <v>2.4</v>
      </c>
      <c r="G15" s="0" t="n">
        <f aca="false">F15+$E$3</f>
        <v>2.5</v>
      </c>
      <c r="H15" s="0" t="n">
        <f aca="false">G15+$E$3</f>
        <v>2.6</v>
      </c>
      <c r="I15" s="0" t="n">
        <f aca="false">H15+$E$3</f>
        <v>2.7</v>
      </c>
      <c r="J15" s="0" t="n">
        <f aca="false">I15+$E$3</f>
        <v>2.8</v>
      </c>
      <c r="K15" s="0" t="n">
        <f aca="false">J15+$E$3</f>
        <v>2.9</v>
      </c>
      <c r="L15" s="0" t="n">
        <f aca="false">K15+$E$3</f>
        <v>3</v>
      </c>
    </row>
    <row r="16" customFormat="false" ht="12.8" hidden="false" customHeight="false" outlineLevel="0" collapsed="false">
      <c r="A16" s="0" t="s">
        <v>3</v>
      </c>
      <c r="B16" s="0" t="n">
        <f aca="false">L11</f>
        <v>8</v>
      </c>
      <c r="C16" s="0" t="n">
        <f aca="false">B17+$C$3*$E$3</f>
        <v>8.4</v>
      </c>
      <c r="D16" s="0" t="n">
        <f aca="false">C17+$C$3*$E$3</f>
        <v>8.8</v>
      </c>
      <c r="E16" s="0" t="n">
        <f aca="false">D17+$C$3*$E$3</f>
        <v>9.2</v>
      </c>
      <c r="F16" s="0" t="n">
        <f aca="false">E17+$C$3*$E$3</f>
        <v>9.6</v>
      </c>
      <c r="G16" s="0" t="n">
        <f aca="false">F17+$C$3*$E$3</f>
        <v>10</v>
      </c>
      <c r="H16" s="0" t="n">
        <f aca="false">G17+$C$3*$E$3</f>
        <v>10.4</v>
      </c>
      <c r="I16" s="0" t="n">
        <f aca="false">H17+$C$3*$E$3</f>
        <v>10.8</v>
      </c>
      <c r="J16" s="0" t="n">
        <f aca="false">I17+$C$3*$E$3</f>
        <v>11.2</v>
      </c>
      <c r="K16" s="0" t="n">
        <f aca="false">J17+$C$3*$E$3</f>
        <v>11.6</v>
      </c>
      <c r="L16" s="0" t="n">
        <f aca="false">K17+$C$3*$E$3</f>
        <v>12</v>
      </c>
    </row>
    <row r="17" customFormat="false" ht="12.8" hidden="false" customHeight="false" outlineLevel="0" collapsed="false">
      <c r="A17" s="0" t="s">
        <v>4</v>
      </c>
      <c r="B17" s="0" t="n">
        <f aca="false">L12</f>
        <v>8</v>
      </c>
      <c r="C17" s="0" t="n">
        <f aca="false">IF(C16&gt;13.89,13.89,C16)</f>
        <v>8.4</v>
      </c>
      <c r="D17" s="0" t="n">
        <f aca="false">IF(D16&gt;13.89,13.89,D16)</f>
        <v>8.8</v>
      </c>
      <c r="E17" s="0" t="n">
        <f aca="false">IF(E16&gt;13.89,13.89,E16)</f>
        <v>9.2</v>
      </c>
      <c r="F17" s="0" t="n">
        <f aca="false">IF(F16&gt;13.89,13.89,F16)</f>
        <v>9.6</v>
      </c>
      <c r="G17" s="0" t="n">
        <f aca="false">IF(G16&gt;13.89,13.89,G16)</f>
        <v>10</v>
      </c>
      <c r="H17" s="0" t="n">
        <f aca="false">IF(H16&gt;13.89,13.89,H16)</f>
        <v>10.4</v>
      </c>
      <c r="I17" s="0" t="n">
        <f aca="false">IF(I16&gt;13.89,13.89,I16)</f>
        <v>10.8</v>
      </c>
      <c r="J17" s="0" t="n">
        <f aca="false">IF(J16&gt;13.89,13.89,J16)</f>
        <v>11.2</v>
      </c>
      <c r="K17" s="0" t="n">
        <f aca="false">IF(K16&gt;13.89,13.89,K16)</f>
        <v>11.6</v>
      </c>
      <c r="L17" s="0" t="n">
        <f aca="false">IF(L16&gt;13.89,13.89,L16)</f>
        <v>12</v>
      </c>
    </row>
    <row r="18" customFormat="false" ht="12.8" hidden="false" customHeight="false" outlineLevel="0" collapsed="false">
      <c r="A18" s="0" t="s">
        <v>5</v>
      </c>
      <c r="B18" s="0" t="n">
        <f aca="false">L13</f>
        <v>8</v>
      </c>
      <c r="C18" s="0" t="n">
        <f aca="false">B18+(C17+B17)/2*$E$3</f>
        <v>8.82</v>
      </c>
      <c r="D18" s="0" t="n">
        <f aca="false">C18+(D17+C17)/2*$E$3</f>
        <v>9.68</v>
      </c>
      <c r="E18" s="0" t="n">
        <f aca="false">D18+(E17+D17)/2*$E$3</f>
        <v>10.58</v>
      </c>
      <c r="F18" s="0" t="n">
        <f aca="false">E18+(F17+E17)/2*$E$3</f>
        <v>11.52</v>
      </c>
      <c r="G18" s="0" t="n">
        <f aca="false">F18+(G17+F17)/2*$E$3</f>
        <v>12.5</v>
      </c>
      <c r="H18" s="0" t="n">
        <f aca="false">G18+(H17+G17)/2*$E$3</f>
        <v>13.52</v>
      </c>
      <c r="I18" s="0" t="n">
        <f aca="false">H18+(I17+H17)/2*$E$3</f>
        <v>14.58</v>
      </c>
      <c r="J18" s="0" t="n">
        <f aca="false">I18+(J17+I17)/2*$E$3</f>
        <v>15.68</v>
      </c>
      <c r="K18" s="0" t="n">
        <f aca="false">J18+(K17+J17)/2*$E$3</f>
        <v>16.82</v>
      </c>
      <c r="L18" s="0" t="n">
        <f aca="false">K18+(L17+K17)/2*$E$3</f>
        <v>18</v>
      </c>
    </row>
    <row r="20" customFormat="false" ht="12.8" hidden="false" customHeight="false" outlineLevel="0" collapsed="false">
      <c r="A20" s="0" t="s">
        <v>2</v>
      </c>
      <c r="B20" s="0" t="n">
        <f aca="false">L15</f>
        <v>3</v>
      </c>
      <c r="C20" s="0" t="n">
        <f aca="false">B20+$E$3</f>
        <v>3.1</v>
      </c>
      <c r="D20" s="0" t="n">
        <f aca="false">C20+$E$3</f>
        <v>3.2</v>
      </c>
      <c r="E20" s="0" t="n">
        <f aca="false">D20+$E$3</f>
        <v>3.3</v>
      </c>
      <c r="F20" s="0" t="n">
        <f aca="false">E20+$E$3</f>
        <v>3.4</v>
      </c>
      <c r="G20" s="0" t="n">
        <f aca="false">F20+$E$3</f>
        <v>3.5</v>
      </c>
      <c r="H20" s="0" t="n">
        <f aca="false">G20+$E$3</f>
        <v>3.6</v>
      </c>
      <c r="I20" s="0" t="n">
        <f aca="false">H20+$E$3</f>
        <v>3.7</v>
      </c>
      <c r="J20" s="0" t="n">
        <f aca="false">I20+$E$3</f>
        <v>3.8</v>
      </c>
      <c r="K20" s="0" t="n">
        <f aca="false">J20+$E$3</f>
        <v>3.9</v>
      </c>
      <c r="L20" s="0" t="n">
        <f aca="false">K20+$E$3</f>
        <v>4</v>
      </c>
    </row>
    <row r="21" customFormat="false" ht="12.8" hidden="false" customHeight="false" outlineLevel="0" collapsed="false">
      <c r="A21" s="0" t="s">
        <v>3</v>
      </c>
      <c r="B21" s="0" t="n">
        <f aca="false">L16</f>
        <v>12</v>
      </c>
      <c r="C21" s="0" t="n">
        <f aca="false">B22+$C$3*$E$3</f>
        <v>12.4</v>
      </c>
      <c r="D21" s="0" t="n">
        <f aca="false">C22+$C$3*$E$3</f>
        <v>12.8</v>
      </c>
      <c r="E21" s="0" t="n">
        <f aca="false">D22+$C$3*$E$3</f>
        <v>13.2</v>
      </c>
      <c r="F21" s="0" t="n">
        <f aca="false">E22+$C$3*$E$3</f>
        <v>13.6</v>
      </c>
      <c r="G21" s="0" t="n">
        <f aca="false">F22+$C$3*$E$3</f>
        <v>14</v>
      </c>
      <c r="H21" s="0" t="n">
        <f aca="false">G22+$C$3*$E$3</f>
        <v>14.29</v>
      </c>
      <c r="I21" s="0" t="n">
        <f aca="false">H22+$C$3*$E$3</f>
        <v>14.29</v>
      </c>
      <c r="J21" s="0" t="n">
        <f aca="false">I22+$C$3*$E$3</f>
        <v>14.29</v>
      </c>
      <c r="K21" s="0" t="n">
        <f aca="false">J22+$C$3*$E$3</f>
        <v>14.29</v>
      </c>
      <c r="L21" s="0" t="n">
        <f aca="false">K22+$C$3*$E$3</f>
        <v>14.29</v>
      </c>
    </row>
    <row r="22" customFormat="false" ht="12.8" hidden="false" customHeight="false" outlineLevel="0" collapsed="false">
      <c r="A22" s="0" t="s">
        <v>4</v>
      </c>
      <c r="B22" s="0" t="n">
        <f aca="false">L17</f>
        <v>12</v>
      </c>
      <c r="C22" s="0" t="n">
        <f aca="false">IF(C21&gt;13.89,13.89,C21)</f>
        <v>12.4</v>
      </c>
      <c r="D22" s="0" t="n">
        <f aca="false">IF(D21&gt;13.89,13.89,D21)</f>
        <v>12.8</v>
      </c>
      <c r="E22" s="0" t="n">
        <f aca="false">IF(E21&gt;13.89,13.89,E21)</f>
        <v>13.2</v>
      </c>
      <c r="F22" s="0" t="n">
        <f aca="false">IF(F21&gt;13.89,13.89,F21)</f>
        <v>13.6</v>
      </c>
      <c r="G22" s="0" t="n">
        <f aca="false">IF(G21&gt;13.89,13.89,G21)</f>
        <v>13.89</v>
      </c>
      <c r="H22" s="0" t="n">
        <f aca="false">IF(H21&gt;13.89,13.89,H21)</f>
        <v>13.89</v>
      </c>
      <c r="I22" s="0" t="n">
        <f aca="false">IF(I21&gt;13.89,13.89,I21)</f>
        <v>13.89</v>
      </c>
      <c r="J22" s="0" t="n">
        <f aca="false">IF(J21&gt;13.89,13.89,J21)</f>
        <v>13.89</v>
      </c>
      <c r="K22" s="0" t="n">
        <f aca="false">IF(K21&gt;13.89,13.89,K21)</f>
        <v>13.89</v>
      </c>
      <c r="L22" s="0" t="n">
        <f aca="false">IF(L21&gt;13.89,13.89,L21)</f>
        <v>13.89</v>
      </c>
    </row>
    <row r="23" customFormat="false" ht="12.8" hidden="false" customHeight="false" outlineLevel="0" collapsed="false">
      <c r="A23" s="0" t="s">
        <v>5</v>
      </c>
      <c r="B23" s="0" t="n">
        <f aca="false">L18</f>
        <v>18</v>
      </c>
      <c r="C23" s="0" t="n">
        <f aca="false">B23+(C22+B22)/2*$E$3</f>
        <v>19.22</v>
      </c>
      <c r="D23" s="0" t="n">
        <f aca="false">C23+(D22+C22)/2*$E$3</f>
        <v>20.48</v>
      </c>
      <c r="E23" s="0" t="n">
        <f aca="false">D23+(E22+D22)/2*$E$3</f>
        <v>21.78</v>
      </c>
      <c r="F23" s="0" t="n">
        <f aca="false">E23+(F22+E22)/2*$E$3</f>
        <v>23.12</v>
      </c>
      <c r="G23" s="0" t="n">
        <f aca="false">F23+(G22+F22)/2*$E$3</f>
        <v>24.4945</v>
      </c>
      <c r="H23" s="0" t="n">
        <f aca="false">G23+(H22+G22)/2*$E$3</f>
        <v>25.8835</v>
      </c>
      <c r="I23" s="0" t="n">
        <f aca="false">H23+(I22+H22)/2*$E$3</f>
        <v>27.2725</v>
      </c>
      <c r="J23" s="0" t="n">
        <f aca="false">I23+(J22+I22)/2*$E$3</f>
        <v>28.6615</v>
      </c>
      <c r="K23" s="0" t="n">
        <f aca="false">J23+(K22+J22)/2*$E$3</f>
        <v>30.0505</v>
      </c>
      <c r="L23" s="0" t="n">
        <f aca="false">K23+(L22+K22)/2*$E$3</f>
        <v>31.4395</v>
      </c>
    </row>
    <row r="25" customFormat="false" ht="12.8" hidden="false" customHeight="false" outlineLevel="0" collapsed="false">
      <c r="A25" s="0" t="s">
        <v>2</v>
      </c>
      <c r="B25" s="0" t="n">
        <f aca="false">L20</f>
        <v>4</v>
      </c>
      <c r="C25" s="0" t="n">
        <f aca="false">B25+$E$3</f>
        <v>4.1</v>
      </c>
      <c r="D25" s="0" t="n">
        <f aca="false">C25+$E$3</f>
        <v>4.2</v>
      </c>
      <c r="E25" s="0" t="n">
        <f aca="false">D25+$E$3</f>
        <v>4.3</v>
      </c>
      <c r="F25" s="0" t="n">
        <f aca="false">E25+$E$3</f>
        <v>4.4</v>
      </c>
      <c r="G25" s="0" t="n">
        <f aca="false">F25+$E$3</f>
        <v>4.5</v>
      </c>
      <c r="H25" s="0" t="n">
        <f aca="false">G25+$E$3</f>
        <v>4.6</v>
      </c>
      <c r="I25" s="0" t="n">
        <f aca="false">H25+$E$3</f>
        <v>4.7</v>
      </c>
      <c r="J25" s="0" t="n">
        <f aca="false">I25+$E$3</f>
        <v>4.8</v>
      </c>
      <c r="K25" s="0" t="n">
        <f aca="false">J25+$E$3</f>
        <v>4.9</v>
      </c>
      <c r="L25" s="0" t="n">
        <f aca="false">K25+$E$3</f>
        <v>5</v>
      </c>
    </row>
    <row r="26" customFormat="false" ht="12.8" hidden="false" customHeight="false" outlineLevel="0" collapsed="false">
      <c r="A26" s="0" t="s">
        <v>3</v>
      </c>
      <c r="B26" s="0" t="n">
        <f aca="false">L21</f>
        <v>14.29</v>
      </c>
      <c r="C26" s="0" t="n">
        <f aca="false">B27+$C$3*$E$3</f>
        <v>14.29</v>
      </c>
      <c r="D26" s="0" t="n">
        <f aca="false">C27+$C$3*$E$3</f>
        <v>14.29</v>
      </c>
      <c r="E26" s="0" t="n">
        <f aca="false">D27+$C$3*$E$3</f>
        <v>14.29</v>
      </c>
      <c r="F26" s="0" t="n">
        <f aca="false">E27+$C$3*$E$3</f>
        <v>14.29</v>
      </c>
      <c r="G26" s="0" t="n">
        <f aca="false">F27+$C$3*$E$3</f>
        <v>14.29</v>
      </c>
      <c r="H26" s="0" t="n">
        <f aca="false">G27+$C$3*$E$3</f>
        <v>14.29</v>
      </c>
      <c r="I26" s="0" t="n">
        <f aca="false">H27+$C$3*$E$3</f>
        <v>14.29</v>
      </c>
      <c r="J26" s="0" t="n">
        <f aca="false">I27+$C$3*$E$3</f>
        <v>14.29</v>
      </c>
      <c r="K26" s="0" t="n">
        <f aca="false">J27+$C$3*$E$3</f>
        <v>14.29</v>
      </c>
      <c r="L26" s="0" t="n">
        <f aca="false">K27+$C$3*$E$3</f>
        <v>14.29</v>
      </c>
    </row>
    <row r="27" customFormat="false" ht="12.8" hidden="false" customHeight="false" outlineLevel="0" collapsed="false">
      <c r="A27" s="0" t="s">
        <v>4</v>
      </c>
      <c r="B27" s="0" t="n">
        <f aca="false">L22</f>
        <v>13.89</v>
      </c>
      <c r="C27" s="0" t="n">
        <f aca="false">IF(C26&gt;13.89,13.89,C26)</f>
        <v>13.89</v>
      </c>
      <c r="D27" s="0" t="n">
        <f aca="false">IF(D26&gt;13.89,13.89,D26)</f>
        <v>13.89</v>
      </c>
      <c r="E27" s="0" t="n">
        <f aca="false">IF(E26&gt;13.89,13.89,E26)</f>
        <v>13.89</v>
      </c>
      <c r="F27" s="0" t="n">
        <f aca="false">IF(F26&gt;13.89,13.89,F26)</f>
        <v>13.89</v>
      </c>
      <c r="G27" s="0" t="n">
        <f aca="false">IF(G26&gt;13.89,13.89,G26)</f>
        <v>13.89</v>
      </c>
      <c r="H27" s="0" t="n">
        <f aca="false">IF(H26&gt;13.89,13.89,H26)</f>
        <v>13.89</v>
      </c>
      <c r="I27" s="0" t="n">
        <f aca="false">IF(I26&gt;13.89,13.89,I26)</f>
        <v>13.89</v>
      </c>
      <c r="J27" s="0" t="n">
        <f aca="false">IF(J26&gt;13.89,13.89,J26)</f>
        <v>13.89</v>
      </c>
      <c r="K27" s="0" t="n">
        <f aca="false">IF(K26&gt;13.89,13.89,K26)</f>
        <v>13.89</v>
      </c>
      <c r="L27" s="0" t="n">
        <f aca="false">IF(L26&gt;13.89,13.89,L26)</f>
        <v>13.89</v>
      </c>
    </row>
    <row r="28" customFormat="false" ht="12.8" hidden="false" customHeight="false" outlineLevel="0" collapsed="false">
      <c r="A28" s="0" t="s">
        <v>5</v>
      </c>
      <c r="B28" s="0" t="n">
        <f aca="false">L23</f>
        <v>31.4395</v>
      </c>
      <c r="C28" s="0" t="n">
        <f aca="false">B28+(C27+B27)/2*$E$3</f>
        <v>32.8285</v>
      </c>
      <c r="D28" s="0" t="n">
        <f aca="false">C28+(D27+C27)/2*$E$3</f>
        <v>34.2175</v>
      </c>
      <c r="E28" s="0" t="n">
        <f aca="false">D28+(E27+D27)/2*$E$3</f>
        <v>35.6065</v>
      </c>
      <c r="F28" s="0" t="n">
        <f aca="false">E28+(F27+E27)/2*$E$3</f>
        <v>36.9955</v>
      </c>
      <c r="G28" s="0" t="n">
        <f aca="false">F28+(G27+F27)/2*$E$3</f>
        <v>38.3845</v>
      </c>
      <c r="H28" s="0" t="n">
        <f aca="false">G28+(H27+G27)/2*$E$3</f>
        <v>39.7735</v>
      </c>
      <c r="I28" s="0" t="n">
        <f aca="false">H28+(I27+H27)/2*$E$3</f>
        <v>41.1625</v>
      </c>
      <c r="J28" s="0" t="n">
        <f aca="false">I28+(J27+I27)/2*$E$3</f>
        <v>42.5515</v>
      </c>
      <c r="K28" s="0" t="n">
        <f aca="false">J28+(K27+J27)/2*$E$3</f>
        <v>43.9405</v>
      </c>
      <c r="L28" s="0" t="n">
        <f aca="false">K28+(L27+K27)/2*$E$3</f>
        <v>45.3295</v>
      </c>
    </row>
    <row r="30" customFormat="false" ht="12.8" hidden="false" customHeight="false" outlineLevel="0" collapsed="false">
      <c r="A30" s="0" t="s">
        <v>2</v>
      </c>
      <c r="B30" s="0" t="n">
        <f aca="false">L25</f>
        <v>5</v>
      </c>
      <c r="C30" s="0" t="n">
        <f aca="false">B30+$E$3</f>
        <v>5.1</v>
      </c>
      <c r="D30" s="0" t="n">
        <f aca="false">C30+$E$3</f>
        <v>5.2</v>
      </c>
      <c r="E30" s="0" t="n">
        <f aca="false">D30+$E$3</f>
        <v>5.3</v>
      </c>
      <c r="F30" s="0" t="n">
        <f aca="false">E30+$E$3</f>
        <v>5.4</v>
      </c>
      <c r="G30" s="0" t="n">
        <f aca="false">F30+$E$3</f>
        <v>5.5</v>
      </c>
      <c r="H30" s="0" t="n">
        <f aca="false">G30+$E$3</f>
        <v>5.6</v>
      </c>
      <c r="I30" s="0" t="n">
        <f aca="false">H30+$E$3</f>
        <v>5.7</v>
      </c>
      <c r="J30" s="0" t="n">
        <f aca="false">I30+$E$3</f>
        <v>5.8</v>
      </c>
      <c r="K30" s="0" t="n">
        <f aca="false">J30+$E$3</f>
        <v>5.9</v>
      </c>
      <c r="L30" s="0" t="n">
        <f aca="false">K30+$E$3</f>
        <v>6</v>
      </c>
    </row>
    <row r="31" customFormat="false" ht="12.8" hidden="false" customHeight="false" outlineLevel="0" collapsed="false">
      <c r="A31" s="0" t="s">
        <v>3</v>
      </c>
      <c r="B31" s="0" t="n">
        <f aca="false">L26</f>
        <v>14.29</v>
      </c>
      <c r="C31" s="0" t="n">
        <f aca="false">B32+$C$3*$E$3</f>
        <v>14.29</v>
      </c>
      <c r="D31" s="0" t="n">
        <f aca="false">C32+$C$3*$E$3</f>
        <v>14.29</v>
      </c>
      <c r="E31" s="0" t="n">
        <f aca="false">D32+$C$3*$E$3</f>
        <v>14.29</v>
      </c>
      <c r="F31" s="0" t="n">
        <f aca="false">E32+$C$3*$E$3</f>
        <v>14.29</v>
      </c>
      <c r="G31" s="0" t="n">
        <f aca="false">F32+$C$3*$E$3</f>
        <v>14.29</v>
      </c>
      <c r="H31" s="0" t="n">
        <f aca="false">G32+$C$3*$E$3</f>
        <v>14.29</v>
      </c>
      <c r="I31" s="0" t="n">
        <f aca="false">H32+$C$3*$E$3</f>
        <v>14.29</v>
      </c>
      <c r="J31" s="0" t="n">
        <f aca="false">I32+$C$3*$E$3</f>
        <v>14.29</v>
      </c>
      <c r="K31" s="0" t="n">
        <f aca="false">J32+$C$3*$E$3</f>
        <v>14.29</v>
      </c>
      <c r="L31" s="0" t="n">
        <f aca="false">K32+$C$3*$E$3</f>
        <v>14.29</v>
      </c>
    </row>
    <row r="32" customFormat="false" ht="12.8" hidden="false" customHeight="false" outlineLevel="0" collapsed="false">
      <c r="A32" s="0" t="s">
        <v>4</v>
      </c>
      <c r="B32" s="0" t="n">
        <f aca="false">L27</f>
        <v>13.89</v>
      </c>
      <c r="C32" s="0" t="n">
        <f aca="false">IF(C31&gt;13.89,13.89,C31)</f>
        <v>13.89</v>
      </c>
      <c r="D32" s="0" t="n">
        <f aca="false">IF(D31&gt;13.89,13.89,D31)</f>
        <v>13.89</v>
      </c>
      <c r="E32" s="0" t="n">
        <f aca="false">IF(E31&gt;13.89,13.89,E31)</f>
        <v>13.89</v>
      </c>
      <c r="F32" s="0" t="n">
        <f aca="false">IF(F31&gt;13.89,13.89,F31)</f>
        <v>13.89</v>
      </c>
      <c r="G32" s="0" t="n">
        <f aca="false">IF(G31&gt;13.89,13.89,G31)</f>
        <v>13.89</v>
      </c>
      <c r="H32" s="0" t="n">
        <f aca="false">IF(H31&gt;13.89,13.89,H31)</f>
        <v>13.89</v>
      </c>
      <c r="I32" s="0" t="n">
        <f aca="false">IF(I31&gt;13.89,13.89,I31)</f>
        <v>13.89</v>
      </c>
      <c r="J32" s="0" t="n">
        <f aca="false">IF(J31&gt;13.89,13.89,J31)</f>
        <v>13.89</v>
      </c>
      <c r="K32" s="0" t="n">
        <f aca="false">IF(K31&gt;13.89,13.89,K31)</f>
        <v>13.89</v>
      </c>
      <c r="L32" s="0" t="n">
        <f aca="false">IF(L31&gt;13.89,13.89,L31)</f>
        <v>13.89</v>
      </c>
    </row>
    <row r="33" customFormat="false" ht="12.8" hidden="false" customHeight="false" outlineLevel="0" collapsed="false">
      <c r="A33" s="0" t="s">
        <v>5</v>
      </c>
      <c r="B33" s="0" t="n">
        <f aca="false">L28</f>
        <v>45.3295</v>
      </c>
      <c r="C33" s="0" t="n">
        <f aca="false">B33+(C32+B32)/2*$E$3</f>
        <v>46.7185</v>
      </c>
      <c r="D33" s="0" t="n">
        <f aca="false">C33+(D32+C32)/2*$E$3</f>
        <v>48.1075</v>
      </c>
      <c r="E33" s="0" t="n">
        <f aca="false">D33+(E32+D32)/2*$E$3</f>
        <v>49.4965</v>
      </c>
      <c r="F33" s="0" t="n">
        <f aca="false">E33+(F32+E32)/2*$E$3</f>
        <v>50.8855</v>
      </c>
      <c r="G33" s="0" t="n">
        <f aca="false">F33+(G32+F32)/2*$E$3</f>
        <v>52.2745</v>
      </c>
      <c r="H33" s="0" t="n">
        <f aca="false">G33+(H32+G32)/2*$E$3</f>
        <v>53.6635</v>
      </c>
      <c r="I33" s="0" t="n">
        <f aca="false">H33+(I32+H32)/2*$E$3</f>
        <v>55.0525</v>
      </c>
      <c r="J33" s="0" t="n">
        <f aca="false">I33+(J32+I32)/2*$E$3</f>
        <v>56.4415000000001</v>
      </c>
      <c r="K33" s="0" t="n">
        <f aca="false">J33+(K32+J32)/2*$E$3</f>
        <v>57.8305000000001</v>
      </c>
      <c r="L33" s="0" t="n">
        <f aca="false">K33+(L32+K32)/2*$E$3</f>
        <v>59.2195000000001</v>
      </c>
    </row>
    <row r="35" customFormat="false" ht="12.8" hidden="false" customHeight="false" outlineLevel="0" collapsed="false">
      <c r="A35" s="0" t="s">
        <v>2</v>
      </c>
      <c r="B35" s="0" t="n">
        <f aca="false">L30</f>
        <v>6</v>
      </c>
      <c r="C35" s="0" t="n">
        <f aca="false">B35+$E$3</f>
        <v>6.09999999999999</v>
      </c>
      <c r="D35" s="0" t="n">
        <f aca="false">C35+$E$3</f>
        <v>6.19999999999999</v>
      </c>
      <c r="E35" s="0" t="n">
        <f aca="false">D35+$E$3</f>
        <v>6.29999999999999</v>
      </c>
      <c r="F35" s="0" t="n">
        <f aca="false">E35+$E$3</f>
        <v>6.39999999999999</v>
      </c>
      <c r="G35" s="0" t="n">
        <f aca="false">F35+$E$3</f>
        <v>6.49999999999999</v>
      </c>
      <c r="H35" s="0" t="n">
        <f aca="false">G35+$E$3</f>
        <v>6.59999999999999</v>
      </c>
      <c r="I35" s="0" t="n">
        <f aca="false">H35+$E$3</f>
        <v>6.69999999999999</v>
      </c>
      <c r="J35" s="0" t="n">
        <f aca="false">I35+$E$3</f>
        <v>6.79999999999999</v>
      </c>
      <c r="K35" s="0" t="n">
        <f aca="false">J35+$E$3</f>
        <v>6.89999999999999</v>
      </c>
      <c r="L35" s="0" t="n">
        <f aca="false">K35+$E$3</f>
        <v>6.99999999999999</v>
      </c>
    </row>
    <row r="36" customFormat="false" ht="12.8" hidden="false" customHeight="false" outlineLevel="0" collapsed="false">
      <c r="A36" s="0" t="s">
        <v>3</v>
      </c>
      <c r="B36" s="0" t="n">
        <f aca="false">L31</f>
        <v>14.29</v>
      </c>
      <c r="C36" s="0" t="n">
        <f aca="false">B37+$C$3*$E$3</f>
        <v>14.29</v>
      </c>
      <c r="D36" s="0" t="n">
        <f aca="false">C37+$C$3*$E$3</f>
        <v>14.29</v>
      </c>
      <c r="E36" s="0" t="n">
        <f aca="false">D37+$C$3*$E$3</f>
        <v>14.29</v>
      </c>
      <c r="F36" s="0" t="n">
        <f aca="false">E37+$C$3*$E$3</f>
        <v>14.29</v>
      </c>
      <c r="G36" s="0" t="n">
        <f aca="false">F37+$C$3*$E$3</f>
        <v>14.29</v>
      </c>
      <c r="H36" s="0" t="n">
        <f aca="false">G37+$C$3*$E$3</f>
        <v>14.29</v>
      </c>
      <c r="I36" s="0" t="n">
        <f aca="false">H37+$C$3*$E$3</f>
        <v>14.29</v>
      </c>
      <c r="J36" s="0" t="n">
        <f aca="false">I37+$C$3*$E$3</f>
        <v>14.29</v>
      </c>
      <c r="K36" s="0" t="n">
        <f aca="false">J37+$C$3*$E$3</f>
        <v>14.29</v>
      </c>
      <c r="L36" s="0" t="n">
        <f aca="false">K37+$C$3*$E$3</f>
        <v>14.29</v>
      </c>
    </row>
    <row r="37" customFormat="false" ht="12.8" hidden="false" customHeight="false" outlineLevel="0" collapsed="false">
      <c r="A37" s="0" t="s">
        <v>4</v>
      </c>
      <c r="B37" s="0" t="n">
        <f aca="false">L32</f>
        <v>13.89</v>
      </c>
      <c r="C37" s="0" t="n">
        <f aca="false">IF(C36&gt;13.89,13.89,C36)</f>
        <v>13.89</v>
      </c>
      <c r="D37" s="0" t="n">
        <f aca="false">IF(D36&gt;13.89,13.89,D36)</f>
        <v>13.89</v>
      </c>
      <c r="E37" s="0" t="n">
        <f aca="false">IF(E36&gt;13.89,13.89,E36)</f>
        <v>13.89</v>
      </c>
      <c r="F37" s="0" t="n">
        <f aca="false">IF(F36&gt;13.89,13.89,F36)</f>
        <v>13.89</v>
      </c>
      <c r="G37" s="0" t="n">
        <f aca="false">IF(G36&gt;13.89,13.89,G36)</f>
        <v>13.89</v>
      </c>
      <c r="H37" s="0" t="n">
        <f aca="false">IF(H36&gt;13.89,13.89,H36)</f>
        <v>13.89</v>
      </c>
      <c r="I37" s="0" t="n">
        <f aca="false">IF(I36&gt;13.89,13.89,I36)</f>
        <v>13.89</v>
      </c>
      <c r="J37" s="0" t="n">
        <f aca="false">IF(J36&gt;13.89,13.89,J36)</f>
        <v>13.89</v>
      </c>
      <c r="K37" s="0" t="n">
        <f aca="false">IF(K36&gt;13.89,13.89,K36)</f>
        <v>13.89</v>
      </c>
      <c r="L37" s="0" t="n">
        <f aca="false">IF(L36&gt;13.89,13.89,L36)</f>
        <v>13.89</v>
      </c>
    </row>
    <row r="38" customFormat="false" ht="12.8" hidden="false" customHeight="false" outlineLevel="0" collapsed="false">
      <c r="A38" s="0" t="s">
        <v>5</v>
      </c>
      <c r="B38" s="0" t="n">
        <f aca="false">L33</f>
        <v>59.2195000000001</v>
      </c>
      <c r="C38" s="0" t="n">
        <f aca="false">B38+(C37+B37)/2*$E$3</f>
        <v>60.6085000000001</v>
      </c>
      <c r="D38" s="0" t="n">
        <f aca="false">C38+(D37+C37)/2*$E$3</f>
        <v>61.9975000000001</v>
      </c>
      <c r="E38" s="0" t="n">
        <f aca="false">D38+(E37+D37)/2*$E$3</f>
        <v>63.3865000000001</v>
      </c>
      <c r="F38" s="0" t="n">
        <f aca="false">E38+(F37+E37)/2*$E$3</f>
        <v>64.7755000000001</v>
      </c>
      <c r="G38" s="0" t="n">
        <f aca="false">F38+(G37+F37)/2*$E$3</f>
        <v>66.1645000000001</v>
      </c>
      <c r="H38" s="0" t="n">
        <f aca="false">G38+(H37+G37)/2*$E$3</f>
        <v>67.5535000000001</v>
      </c>
      <c r="I38" s="0" t="n">
        <f aca="false">H38+(I37+H37)/2*$E$3</f>
        <v>68.9425000000001</v>
      </c>
      <c r="J38" s="0" t="n">
        <f aca="false">I38+(J37+I37)/2*$E$3</f>
        <v>70.3315</v>
      </c>
      <c r="K38" s="0" t="n">
        <f aca="false">J38+(K37+J37)/2*$E$3</f>
        <v>71.7205</v>
      </c>
      <c r="L38" s="0" t="n">
        <f aca="false">K38+(L37+K37)/2*$E$3</f>
        <v>73.1095</v>
      </c>
    </row>
    <row r="40" customFormat="false" ht="12.8" hidden="false" customHeight="false" outlineLevel="0" collapsed="false">
      <c r="A40" s="0" t="s">
        <v>2</v>
      </c>
      <c r="B40" s="0" t="n">
        <f aca="false">L35</f>
        <v>6.99999999999999</v>
      </c>
      <c r="C40" s="0" t="n">
        <f aca="false">B40+$E$3</f>
        <v>7.09999999999999</v>
      </c>
      <c r="D40" s="0" t="n">
        <f aca="false">C40+$E$3</f>
        <v>7.19999999999999</v>
      </c>
      <c r="E40" s="0" t="n">
        <f aca="false">D40+$E$3</f>
        <v>7.29999999999999</v>
      </c>
      <c r="F40" s="0" t="n">
        <f aca="false">E40+$E$3</f>
        <v>7.39999999999999</v>
      </c>
      <c r="G40" s="0" t="n">
        <f aca="false">F40+$E$3</f>
        <v>7.49999999999999</v>
      </c>
      <c r="H40" s="0" t="n">
        <f aca="false">G40+$E$3</f>
        <v>7.59999999999999</v>
      </c>
      <c r="I40" s="0" t="n">
        <f aca="false">H40+$E$3</f>
        <v>7.69999999999999</v>
      </c>
      <c r="J40" s="0" t="n">
        <f aca="false">I40+$E$3</f>
        <v>7.79999999999999</v>
      </c>
      <c r="K40" s="0" t="n">
        <f aca="false">J40+$E$3</f>
        <v>7.89999999999999</v>
      </c>
      <c r="L40" s="0" t="n">
        <f aca="false">K40+$E$3</f>
        <v>7.99999999999999</v>
      </c>
    </row>
    <row r="41" customFormat="false" ht="12.8" hidden="false" customHeight="false" outlineLevel="0" collapsed="false">
      <c r="A41" s="0" t="s">
        <v>3</v>
      </c>
      <c r="B41" s="0" t="n">
        <f aca="false">L36</f>
        <v>14.29</v>
      </c>
      <c r="C41" s="0" t="n">
        <f aca="false">B42+$C$3*$E$3</f>
        <v>14.29</v>
      </c>
      <c r="D41" s="0" t="n">
        <f aca="false">C42+$C$3*$E$3</f>
        <v>14.29</v>
      </c>
      <c r="E41" s="0" t="n">
        <f aca="false">D42+$C$3*$E$3</f>
        <v>14.29</v>
      </c>
      <c r="F41" s="0" t="n">
        <f aca="false">E42+$C$3*$E$3</f>
        <v>14.29</v>
      </c>
      <c r="G41" s="0" t="n">
        <f aca="false">F42+$C$3*$E$3</f>
        <v>14.29</v>
      </c>
      <c r="H41" s="0" t="n">
        <f aca="false">G42+$C$3*$E$3</f>
        <v>14.29</v>
      </c>
      <c r="I41" s="0" t="n">
        <f aca="false">H42+$C$3*$E$3</f>
        <v>14.29</v>
      </c>
      <c r="J41" s="0" t="n">
        <f aca="false">I42+$C$3*$E$3</f>
        <v>14.29</v>
      </c>
      <c r="K41" s="0" t="n">
        <f aca="false">J42+$C$3*$E$3</f>
        <v>14.29</v>
      </c>
      <c r="L41" s="0" t="n">
        <f aca="false">K42+$C$3*$E$3</f>
        <v>14.29</v>
      </c>
    </row>
    <row r="42" customFormat="false" ht="12.8" hidden="false" customHeight="false" outlineLevel="0" collapsed="false">
      <c r="A42" s="0" t="s">
        <v>4</v>
      </c>
      <c r="B42" s="0" t="n">
        <f aca="false">L37</f>
        <v>13.89</v>
      </c>
      <c r="C42" s="0" t="n">
        <f aca="false">IF(C41&gt;13.89,13.89,C41)</f>
        <v>13.89</v>
      </c>
      <c r="D42" s="0" t="n">
        <f aca="false">IF(D41&gt;13.89,13.89,D41)</f>
        <v>13.89</v>
      </c>
      <c r="E42" s="0" t="n">
        <f aca="false">IF(E41&gt;13.89,13.89,E41)</f>
        <v>13.89</v>
      </c>
      <c r="F42" s="0" t="n">
        <f aca="false">IF(F41&gt;13.89,13.89,F41)</f>
        <v>13.89</v>
      </c>
      <c r="G42" s="0" t="n">
        <f aca="false">IF(G41&gt;13.89,13.89,G41)</f>
        <v>13.89</v>
      </c>
      <c r="H42" s="0" t="n">
        <f aca="false">IF(H41&gt;13.89,13.89,H41)</f>
        <v>13.89</v>
      </c>
      <c r="I42" s="0" t="n">
        <f aca="false">IF(I41&gt;13.89,13.89,I41)</f>
        <v>13.89</v>
      </c>
      <c r="J42" s="0" t="n">
        <f aca="false">IF(J41&gt;13.89,13.89,J41)</f>
        <v>13.89</v>
      </c>
      <c r="K42" s="0" t="n">
        <f aca="false">IF(K41&gt;13.89,13.89,K41)</f>
        <v>13.89</v>
      </c>
      <c r="L42" s="0" t="n">
        <f aca="false">IF(L41&gt;13.89,13.89,L41)</f>
        <v>13.89</v>
      </c>
    </row>
    <row r="43" customFormat="false" ht="12.8" hidden="false" customHeight="false" outlineLevel="0" collapsed="false">
      <c r="A43" s="0" t="s">
        <v>5</v>
      </c>
      <c r="B43" s="0" t="n">
        <f aca="false">L38</f>
        <v>73.1095</v>
      </c>
      <c r="C43" s="0" t="n">
        <f aca="false">B43+(C42+B42)/2*$E$3</f>
        <v>74.4985</v>
      </c>
      <c r="D43" s="0" t="n">
        <f aca="false">C43+(D42+C42)/2*$E$3</f>
        <v>75.8875</v>
      </c>
      <c r="E43" s="0" t="n">
        <f aca="false">D43+(E42+D42)/2*$E$3</f>
        <v>77.2765</v>
      </c>
      <c r="F43" s="0" t="n">
        <f aca="false">E43+(F42+E42)/2*$E$3</f>
        <v>78.6655</v>
      </c>
      <c r="G43" s="0" t="n">
        <f aca="false">F43+(G42+F42)/2*$E$3</f>
        <v>80.0545</v>
      </c>
      <c r="H43" s="0" t="n">
        <f aca="false">G43+(H42+G42)/2*$E$3</f>
        <v>81.4435</v>
      </c>
      <c r="I43" s="0" t="n">
        <f aca="false">H43+(I42+H42)/2*$E$3</f>
        <v>82.8325</v>
      </c>
      <c r="J43" s="0" t="n">
        <f aca="false">I43+(J42+I42)/2*$E$3</f>
        <v>84.2215</v>
      </c>
      <c r="K43" s="0" t="n">
        <f aca="false">J43+(K42+J42)/2*$E$3</f>
        <v>85.6105</v>
      </c>
      <c r="L43" s="0" t="n">
        <f aca="false">K43+(L42+K42)/2*$E$3</f>
        <v>86.9995</v>
      </c>
    </row>
    <row r="45" customFormat="false" ht="12.8" hidden="false" customHeight="false" outlineLevel="0" collapsed="false">
      <c r="A45" s="0" t="s">
        <v>2</v>
      </c>
      <c r="B45" s="0" t="n">
        <f aca="false">L40</f>
        <v>7.99999999999999</v>
      </c>
      <c r="C45" s="0" t="n">
        <f aca="false">B45+$E$3</f>
        <v>8.09999999999999</v>
      </c>
      <c r="D45" s="0" t="n">
        <f aca="false">C45+$E$3</f>
        <v>8.19999999999999</v>
      </c>
      <c r="E45" s="0" t="n">
        <f aca="false">D45+$E$3</f>
        <v>8.29999999999999</v>
      </c>
      <c r="F45" s="0" t="n">
        <f aca="false">E45+$E$3</f>
        <v>8.39999999999999</v>
      </c>
      <c r="G45" s="0" t="n">
        <f aca="false">F45+$E$3</f>
        <v>8.49999999999999</v>
      </c>
      <c r="H45" s="0" t="n">
        <f aca="false">G45+$E$3</f>
        <v>8.59999999999999</v>
      </c>
      <c r="I45" s="0" t="n">
        <f aca="false">H45+$E$3</f>
        <v>8.69999999999999</v>
      </c>
      <c r="J45" s="0" t="n">
        <f aca="false">I45+$E$3</f>
        <v>8.79999999999999</v>
      </c>
      <c r="K45" s="0" t="n">
        <f aca="false">J45+$E$3</f>
        <v>8.89999999999998</v>
      </c>
      <c r="L45" s="0" t="n">
        <f aca="false">K45+$E$3</f>
        <v>8.99999999999998</v>
      </c>
    </row>
    <row r="46" customFormat="false" ht="12.8" hidden="false" customHeight="false" outlineLevel="0" collapsed="false">
      <c r="A46" s="0" t="s">
        <v>3</v>
      </c>
      <c r="B46" s="0" t="n">
        <f aca="false">L41</f>
        <v>14.29</v>
      </c>
      <c r="C46" s="0" t="n">
        <f aca="false">B47+$C$3*$E$3</f>
        <v>14.29</v>
      </c>
      <c r="D46" s="0" t="n">
        <f aca="false">C47+$C$3*$E$3</f>
        <v>14.29</v>
      </c>
      <c r="E46" s="0" t="n">
        <f aca="false">D47+$C$3*$E$3</f>
        <v>14.29</v>
      </c>
      <c r="F46" s="0" t="n">
        <f aca="false">E47+$C$3*$E$3</f>
        <v>14.29</v>
      </c>
      <c r="G46" s="0" t="n">
        <f aca="false">F47+$C$3*$E$3</f>
        <v>14.29</v>
      </c>
      <c r="H46" s="0" t="n">
        <f aca="false">G47+$C$3*$E$3</f>
        <v>14.29</v>
      </c>
      <c r="I46" s="0" t="n">
        <f aca="false">H47+$C$3*$E$3</f>
        <v>14.29</v>
      </c>
      <c r="J46" s="0" t="n">
        <f aca="false">I47+$C$3*$E$3</f>
        <v>14.29</v>
      </c>
      <c r="K46" s="0" t="n">
        <f aca="false">J47+$C$3*$E$3</f>
        <v>14.29</v>
      </c>
      <c r="L46" s="0" t="n">
        <f aca="false">K47+$C$3*$E$3</f>
        <v>14.29</v>
      </c>
    </row>
    <row r="47" customFormat="false" ht="12.8" hidden="false" customHeight="false" outlineLevel="0" collapsed="false">
      <c r="A47" s="0" t="s">
        <v>4</v>
      </c>
      <c r="B47" s="0" t="n">
        <f aca="false">L42</f>
        <v>13.89</v>
      </c>
      <c r="C47" s="0" t="n">
        <f aca="false">IF(C46&gt;13.89,13.89,C46)</f>
        <v>13.89</v>
      </c>
      <c r="D47" s="0" t="n">
        <f aca="false">IF(D46&gt;13.89,13.89,D46)</f>
        <v>13.89</v>
      </c>
      <c r="E47" s="0" t="n">
        <f aca="false">IF(E46&gt;13.89,13.89,E46)</f>
        <v>13.89</v>
      </c>
      <c r="F47" s="0" t="n">
        <f aca="false">IF(F46&gt;13.89,13.89,F46)</f>
        <v>13.89</v>
      </c>
      <c r="G47" s="0" t="n">
        <f aca="false">IF(G46&gt;13.89,13.89,G46)</f>
        <v>13.89</v>
      </c>
      <c r="H47" s="0" t="n">
        <f aca="false">IF(H46&gt;13.89,13.89,H46)</f>
        <v>13.89</v>
      </c>
      <c r="I47" s="0" t="n">
        <f aca="false">IF(I46&gt;13.89,13.89,I46)</f>
        <v>13.89</v>
      </c>
      <c r="J47" s="0" t="n">
        <f aca="false">IF(J46&gt;13.89,13.89,J46)</f>
        <v>13.89</v>
      </c>
      <c r="K47" s="0" t="n">
        <f aca="false">IF(K46&gt;13.89,13.89,K46)</f>
        <v>13.89</v>
      </c>
      <c r="L47" s="0" t="n">
        <f aca="false">IF(L46&gt;13.89,13.89,L46)</f>
        <v>13.89</v>
      </c>
    </row>
    <row r="48" customFormat="false" ht="12.8" hidden="false" customHeight="false" outlineLevel="0" collapsed="false">
      <c r="A48" s="0" t="s">
        <v>5</v>
      </c>
      <c r="B48" s="0" t="n">
        <f aca="false">L43</f>
        <v>86.9995</v>
      </c>
      <c r="C48" s="0" t="n">
        <f aca="false">B48+(C47+B47)/2*$E$3</f>
        <v>88.3885</v>
      </c>
      <c r="D48" s="0" t="n">
        <f aca="false">C48+(D47+C47)/2*$E$3</f>
        <v>89.7775</v>
      </c>
      <c r="E48" s="0" t="n">
        <f aca="false">D48+(E47+D47)/2*$E$3</f>
        <v>91.1665</v>
      </c>
      <c r="F48" s="0" t="n">
        <f aca="false">E48+(F47+E47)/2*$E$3</f>
        <v>92.5555</v>
      </c>
      <c r="G48" s="0" t="n">
        <f aca="false">F48+(G47+F47)/2*$E$3</f>
        <v>93.9445</v>
      </c>
      <c r="H48" s="0" t="n">
        <f aca="false">G48+(H47+G47)/2*$E$3</f>
        <v>95.3335</v>
      </c>
      <c r="I48" s="0" t="n">
        <f aca="false">H48+(I47+H47)/2*$E$3</f>
        <v>96.7225</v>
      </c>
      <c r="J48" s="0" t="n">
        <f aca="false">I48+(J47+I47)/2*$E$3</f>
        <v>98.1115</v>
      </c>
      <c r="K48" s="0" t="n">
        <f aca="false">J48+(K47+J47)/2*$E$3</f>
        <v>99.5005</v>
      </c>
      <c r="L48" s="0" t="n">
        <f aca="false">K48+(L47+K47)/2*$E$3</f>
        <v>100.8895</v>
      </c>
    </row>
    <row r="50" customFormat="false" ht="12.8" hidden="false" customHeight="false" outlineLevel="0" collapsed="false">
      <c r="A50" s="0" t="s">
        <v>2</v>
      </c>
      <c r="B50" s="0" t="n">
        <f aca="false">L45</f>
        <v>8.99999999999998</v>
      </c>
      <c r="C50" s="0" t="n">
        <f aca="false">B50+$E$3</f>
        <v>9.09999999999998</v>
      </c>
      <c r="D50" s="0" t="n">
        <f aca="false">C50+$E$3</f>
        <v>9.19999999999998</v>
      </c>
      <c r="E50" s="0" t="n">
        <f aca="false">D50+$E$3</f>
        <v>9.29999999999998</v>
      </c>
      <c r="F50" s="0" t="n">
        <f aca="false">E50+$E$3</f>
        <v>9.39999999999998</v>
      </c>
      <c r="G50" s="0" t="n">
        <f aca="false">F50+$E$3</f>
        <v>9.49999999999998</v>
      </c>
      <c r="H50" s="0" t="n">
        <f aca="false">G50+$E$3</f>
        <v>9.59999999999998</v>
      </c>
      <c r="I50" s="0" t="n">
        <f aca="false">H50+$E$3</f>
        <v>9.69999999999998</v>
      </c>
      <c r="J50" s="0" t="n">
        <f aca="false">I50+$E$3</f>
        <v>9.79999999999998</v>
      </c>
      <c r="K50" s="0" t="n">
        <f aca="false">J50+$E$3</f>
        <v>9.89999999999998</v>
      </c>
      <c r="L50" s="0" t="n">
        <f aca="false">K50+$E$3</f>
        <v>9.99999999999998</v>
      </c>
    </row>
    <row r="51" customFormat="false" ht="12.8" hidden="false" customHeight="false" outlineLevel="0" collapsed="false">
      <c r="A51" s="0" t="s">
        <v>3</v>
      </c>
      <c r="B51" s="0" t="n">
        <f aca="false">L46</f>
        <v>14.29</v>
      </c>
      <c r="C51" s="0" t="n">
        <f aca="false">B52+$C$3*$E$3</f>
        <v>14.29</v>
      </c>
      <c r="D51" s="0" t="n">
        <f aca="false">C52+$C$3*$E$3</f>
        <v>14.29</v>
      </c>
      <c r="E51" s="0" t="n">
        <f aca="false">D52+$C$3*$E$3</f>
        <v>14.29</v>
      </c>
      <c r="F51" s="0" t="n">
        <f aca="false">E52+$C$3*$E$3</f>
        <v>14.29</v>
      </c>
      <c r="G51" s="0" t="n">
        <f aca="false">F52+$C$3*$E$3</f>
        <v>14.29</v>
      </c>
      <c r="H51" s="0" t="n">
        <f aca="false">G52+$C$3*$E$3</f>
        <v>14.29</v>
      </c>
      <c r="I51" s="0" t="n">
        <f aca="false">H52+$C$3*$E$3</f>
        <v>14.29</v>
      </c>
      <c r="J51" s="0" t="n">
        <f aca="false">I52+$C$3*$E$3</f>
        <v>14.29</v>
      </c>
      <c r="K51" s="0" t="n">
        <f aca="false">J52+$C$3*$E$3</f>
        <v>14.29</v>
      </c>
      <c r="L51" s="0" t="n">
        <f aca="false">K52+$C$3*$E$3</f>
        <v>14.29</v>
      </c>
    </row>
    <row r="52" customFormat="false" ht="12.8" hidden="false" customHeight="false" outlineLevel="0" collapsed="false">
      <c r="A52" s="0" t="s">
        <v>4</v>
      </c>
      <c r="B52" s="0" t="n">
        <f aca="false">L47</f>
        <v>13.89</v>
      </c>
      <c r="C52" s="0" t="n">
        <f aca="false">IF(C51&gt;13.89,13.89,C51)</f>
        <v>13.89</v>
      </c>
      <c r="D52" s="0" t="n">
        <f aca="false">IF(D51&gt;13.89,13.89,D51)</f>
        <v>13.89</v>
      </c>
      <c r="E52" s="0" t="n">
        <f aca="false">IF(E51&gt;13.89,13.89,E51)</f>
        <v>13.89</v>
      </c>
      <c r="F52" s="0" t="n">
        <f aca="false">IF(F51&gt;13.89,13.89,F51)</f>
        <v>13.89</v>
      </c>
      <c r="G52" s="0" t="n">
        <f aca="false">IF(G51&gt;13.89,13.89,G51)</f>
        <v>13.89</v>
      </c>
      <c r="H52" s="0" t="n">
        <f aca="false">IF(H51&gt;13.89,13.89,H51)</f>
        <v>13.89</v>
      </c>
      <c r="I52" s="0" t="n">
        <f aca="false">IF(I51&gt;13.89,13.89,I51)</f>
        <v>13.89</v>
      </c>
      <c r="J52" s="0" t="n">
        <f aca="false">IF(J51&gt;13.89,13.89,J51)</f>
        <v>13.89</v>
      </c>
      <c r="K52" s="0" t="n">
        <f aca="false">IF(K51&gt;13.89,13.89,K51)</f>
        <v>13.89</v>
      </c>
      <c r="L52" s="0" t="n">
        <f aca="false">IF(L51&gt;13.89,13.89,L51)</f>
        <v>13.89</v>
      </c>
    </row>
    <row r="53" customFormat="false" ht="12.8" hidden="false" customHeight="false" outlineLevel="0" collapsed="false">
      <c r="A53" s="0" t="s">
        <v>5</v>
      </c>
      <c r="B53" s="0" t="n">
        <f aca="false">L48</f>
        <v>100.8895</v>
      </c>
      <c r="C53" s="0" t="n">
        <f aca="false">B53+(C52+B52)/2*$E$3</f>
        <v>102.2785</v>
      </c>
      <c r="D53" s="0" t="n">
        <f aca="false">C53+(D52+C52)/2*$E$3</f>
        <v>103.6675</v>
      </c>
      <c r="E53" s="0" t="n">
        <f aca="false">D53+(E52+D52)/2*$E$3</f>
        <v>105.0565</v>
      </c>
      <c r="F53" s="0" t="n">
        <f aca="false">E53+(F52+E52)/2*$E$3</f>
        <v>106.4455</v>
      </c>
      <c r="G53" s="0" t="n">
        <f aca="false">F53+(G52+F52)/2*$E$3</f>
        <v>107.8345</v>
      </c>
      <c r="H53" s="0" t="n">
        <f aca="false">G53+(H52+G52)/2*$E$3</f>
        <v>109.2235</v>
      </c>
      <c r="I53" s="0" t="n">
        <f aca="false">H53+(I52+H52)/2*$E$3</f>
        <v>110.6125</v>
      </c>
      <c r="J53" s="0" t="n">
        <f aca="false">I53+(J52+I52)/2*$E$3</f>
        <v>112.0015</v>
      </c>
      <c r="K53" s="0" t="n">
        <f aca="false">J53+(K52+J52)/2*$E$3</f>
        <v>113.3905</v>
      </c>
      <c r="L53" s="0" t="n">
        <f aca="false">K53+(L52+K52)/2*$E$3</f>
        <v>114.7795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LibreOffice/7.0.0.3$MacOSX_X86_64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2020-08-30T16:26:59Z</dcterms:created>
  <dc:creator>Albert Wiedemann</dc:creator>
  <dc:description/>
  <dc:language>de-DE</dc:language>
  <cp:lastModifiedBy>Albert Wiedemann</cp:lastModifiedBy>
  <dcterms:modified xsi:type="dcterms:W3CDTF">2020-08-30T16:39:16Z</dcterms:modified>
  <cp:revision>2</cp:revision>
  <dc:subject/>
  <dc:title/>
</cp:coreProperties>
</file>